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280" windowHeight="8505"/>
  </bookViews>
  <sheets>
    <sheet name="физика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2" i="1"/>
  <c r="AJ12" s="1"/>
  <c r="AF11"/>
  <c r="AJ11" s="1"/>
  <c r="AF10"/>
  <c r="AJ10" s="1"/>
  <c r="AI10" l="1"/>
  <c r="AI11"/>
  <c r="AI12"/>
</calcChain>
</file>

<file path=xl/sharedStrings.xml><?xml version="1.0" encoding="utf-8"?>
<sst xmlns="http://schemas.openxmlformats.org/spreadsheetml/2006/main" count="66" uniqueCount="55">
  <si>
    <t>(район)</t>
  </si>
  <si>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</si>
  <si>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</si>
  <si>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</si>
  <si>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</si>
  <si>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</si>
  <si>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</si>
  <si>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</si>
  <si>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</si>
  <si>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</si>
  <si>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</si>
  <si>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</si>
  <si>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</si>
  <si>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</si>
  <si>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</si>
  <si>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</si>
  <si>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</si>
  <si>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</si>
  <si>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</si>
  <si>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</si>
  <si>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</si>
  <si>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</si>
  <si>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</si>
  <si>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</si>
  <si>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</si>
  <si>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</si>
  <si>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</si>
  <si>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</si>
  <si>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</si>
  <si>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</si>
  <si>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</si>
  <si>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Задание 26</t>
  </si>
  <si>
    <t xml:space="preserve"> Всего</t>
  </si>
  <si>
    <t>Максимальное количество баллов</t>
  </si>
  <si>
    <t>Апелляция</t>
  </si>
  <si>
    <t>Итого</t>
  </si>
  <si>
    <t>%</t>
  </si>
  <si>
    <t>Рейтинговое место</t>
  </si>
  <si>
    <t xml:space="preserve"> Статус</t>
  </si>
  <si>
    <t>Фамилия, имя, отчество педагога, подготовившего учащегося к олимпиаде (полностью)</t>
  </si>
  <si>
    <t>экология</t>
  </si>
  <si>
    <t>МОУ "СОШ  МО пос. Михайловский"</t>
  </si>
  <si>
    <t>Белоглазова Наталья Леонидовна</t>
  </si>
  <si>
    <t>Иванин Кирилл Сергеевич</t>
  </si>
  <si>
    <t>Пономарёва Елизавета Александровна</t>
  </si>
  <si>
    <t>Мартынова Мария Владимировна</t>
  </si>
  <si>
    <t xml:space="preserve"> </t>
  </si>
  <si>
    <t>Присутствовали: 3   учащихся</t>
  </si>
  <si>
    <t>Отсутствовали: 0  учащихся</t>
  </si>
  <si>
    <t>Протокол муниципального этапа всероссийской олимпиады школьиков в 2024-2025 учебном году</t>
  </si>
  <si>
    <t>Протокол заседания жюри муниципального этапа всероссийской олимпиады школьников по экологии  от  22 ноября 2024 года</t>
  </si>
  <si>
    <r>
      <t>Повестка: утверждение результатов  муниципального этапа всероссийской олимпиады по экологии</t>
    </r>
    <r>
      <rPr>
        <b/>
        <u/>
        <sz val="12"/>
        <color theme="1"/>
        <rFont val="Times New Roman"/>
        <charset val="204"/>
      </rPr>
      <t xml:space="preserve"> </t>
    </r>
    <r>
      <rPr>
        <b/>
        <sz val="12"/>
        <color theme="1"/>
        <rFont val="Times New Roman"/>
        <charset val="204"/>
      </rPr>
      <t>2024 года</t>
    </r>
  </si>
  <si>
    <r>
      <t>Решили: утвердить результаты муниципального  этапа всероссийской олимпиады по  экологии</t>
    </r>
    <r>
      <rPr>
        <b/>
        <u/>
        <sz val="12"/>
        <color theme="1"/>
        <rFont val="Times New Roman"/>
        <charset val="204"/>
      </rPr>
      <t xml:space="preserve"> </t>
    </r>
    <r>
      <rPr>
        <b/>
        <sz val="12"/>
        <color theme="1"/>
        <rFont val="Times New Roman"/>
        <charset val="204"/>
      </rPr>
      <t xml:space="preserve"> 2024 года</t>
    </r>
  </si>
  <si>
    <t>участник</t>
  </si>
  <si>
    <t xml:space="preserve">Председатель жюри О.Р. Маслова
Члены жюри: О.С.Дитяткина
 Н.Л. Белоглазова
Е.А. Абрашкина
 М.П.Волкова
</t>
  </si>
</sst>
</file>

<file path=xl/styles.xml><?xml version="1.0" encoding="utf-8"?>
<styleSheet xmlns="http://schemas.openxmlformats.org/spreadsheetml/2006/main">
  <numFmts count="1">
    <numFmt numFmtId="164" formatCode="0_ "/>
  </numFmts>
  <fonts count="15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4"/>
      <color theme="1"/>
      <name val="Times New Roman"/>
      <charset val="204"/>
    </font>
    <font>
      <sz val="10"/>
      <color theme="1"/>
      <name val="Calibri"/>
      <charset val="204"/>
      <scheme val="minor"/>
    </font>
    <font>
      <b/>
      <sz val="12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1"/>
      <color theme="1"/>
      <name val="Times New Roman"/>
      <charset val="204"/>
    </font>
    <font>
      <u/>
      <sz val="11"/>
      <color theme="10"/>
      <name val="Calibri"/>
      <charset val="204"/>
      <scheme val="minor"/>
    </font>
    <font>
      <b/>
      <u/>
      <sz val="12"/>
      <color theme="1"/>
      <name val="Times New Roman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/>
    <xf numFmtId="0" fontId="6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right" vertical="top" textRotation="90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shrinkToFi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0" borderId="2" xfId="1" applyFont="1" applyBorder="1" applyAlignment="1">
      <alignment wrapText="1"/>
    </xf>
    <xf numFmtId="0" fontId="8" fillId="3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shrinkToFit="1"/>
    </xf>
    <xf numFmtId="0" fontId="8" fillId="2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11" fillId="0" borderId="0" xfId="0" applyNumberFormat="1" applyFont="1" applyFill="1" applyAlignment="1">
      <alignment horizontal="left" vertical="top" wrapText="1"/>
    </xf>
    <xf numFmtId="0" fontId="9" fillId="0" borderId="0" xfId="0" applyNumberFormat="1" applyFont="1" applyFill="1" applyAlignment="1">
      <alignment horizontal="left"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textRotation="90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textRotation="90" wrapText="1"/>
    </xf>
    <xf numFmtId="0" fontId="7" fillId="2" borderId="5" xfId="0" applyFont="1" applyFill="1" applyBorder="1" applyAlignment="1">
      <alignment horizontal="left" vertical="top" textRotation="90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top" shrinkToFit="1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Fill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1"/>
  <sheetViews>
    <sheetView tabSelected="1" view="pageBreakPreview" workbookViewId="0">
      <selection activeCell="E15" sqref="E15"/>
    </sheetView>
  </sheetViews>
  <sheetFormatPr defaultColWidth="9" defaultRowHeight="15"/>
  <cols>
    <col min="1" max="1" width="13.28515625" customWidth="1"/>
    <col min="2" max="2" width="4.85546875" customWidth="1"/>
    <col min="3" max="3" width="23.85546875" customWidth="1"/>
    <col min="4" max="4" width="24.7109375" customWidth="1"/>
    <col min="5" max="5" width="8.5703125" customWidth="1"/>
    <col min="6" max="6" width="3.140625" customWidth="1"/>
    <col min="7" max="7" width="3.42578125" customWidth="1"/>
    <col min="8" max="8" width="3.140625" customWidth="1"/>
    <col min="9" max="11" width="4.140625" customWidth="1"/>
    <col min="12" max="17" width="3.7109375" customWidth="1"/>
    <col min="18" max="23" width="4.140625" customWidth="1"/>
    <col min="24" max="29" width="3.85546875" customWidth="1"/>
    <col min="30" max="30" width="4.140625" customWidth="1"/>
    <col min="31" max="31" width="4.140625" hidden="1" customWidth="1"/>
    <col min="32" max="33" width="6" customWidth="1"/>
    <col min="34" max="34" width="4.28515625" customWidth="1"/>
    <col min="35" max="36" width="4.85546875" customWidth="1"/>
    <col min="37" max="37" width="7.85546875" customWidth="1"/>
    <col min="38" max="38" width="18.28515625" customWidth="1"/>
    <col min="39" max="39" width="31" customWidth="1"/>
  </cols>
  <sheetData>
    <row r="1" spans="1:39" ht="15.75">
      <c r="A1" s="51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9" ht="15.75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39" ht="18.75">
      <c r="A3" s="47" t="s">
        <v>47</v>
      </c>
      <c r="B3" s="47"/>
      <c r="C3" s="52"/>
      <c r="D3" s="2"/>
      <c r="E3" s="2"/>
      <c r="F3" s="2"/>
      <c r="G3" s="3" t="s">
        <v>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"/>
      <c r="AI3" s="2"/>
      <c r="AJ3" s="2"/>
      <c r="AK3" s="2"/>
      <c r="AL3" s="2"/>
      <c r="AM3" s="2"/>
    </row>
    <row r="4" spans="1:39" ht="18.75">
      <c r="A4" s="47" t="s">
        <v>48</v>
      </c>
      <c r="B4" s="47"/>
      <c r="C4" s="52"/>
      <c r="D4" s="5"/>
      <c r="E4" s="2"/>
      <c r="F4" s="2"/>
      <c r="G4" s="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2"/>
      <c r="AI4" s="2"/>
      <c r="AJ4" s="2"/>
      <c r="AK4" s="2"/>
      <c r="AL4" s="2"/>
      <c r="AM4" s="2"/>
    </row>
    <row r="5" spans="1:39" ht="15.75">
      <c r="A5" s="47" t="s">
        <v>51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</row>
    <row r="6" spans="1:39" ht="15.75">
      <c r="A6" s="47" t="s">
        <v>52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</row>
    <row r="7" spans="1:39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.75">
      <c r="A8" s="48"/>
      <c r="B8" s="48"/>
      <c r="C8" s="48"/>
      <c r="D8" s="48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6"/>
      <c r="AI8" s="30"/>
      <c r="AJ8" s="31"/>
      <c r="AK8" s="32"/>
      <c r="AL8" s="32"/>
      <c r="AM8" s="33"/>
    </row>
    <row r="9" spans="1:39" ht="156.75" customHeight="1">
      <c r="A9" s="8" t="s">
        <v>1</v>
      </c>
      <c r="B9" s="8" t="s">
        <v>2</v>
      </c>
      <c r="C9" s="8" t="s">
        <v>3</v>
      </c>
      <c r="D9" s="8" t="s">
        <v>4</v>
      </c>
      <c r="E9" s="8" t="s">
        <v>5</v>
      </c>
      <c r="F9" s="9" t="s">
        <v>6</v>
      </c>
      <c r="G9" s="9" t="s">
        <v>7</v>
      </c>
      <c r="H9" s="9" t="s">
        <v>8</v>
      </c>
      <c r="I9" s="27" t="s">
        <v>9</v>
      </c>
      <c r="J9" s="27" t="s">
        <v>10</v>
      </c>
      <c r="K9" s="27" t="s">
        <v>11</v>
      </c>
      <c r="L9" s="9" t="s">
        <v>12</v>
      </c>
      <c r="M9" s="9" t="s">
        <v>13</v>
      </c>
      <c r="N9" s="9" t="s">
        <v>14</v>
      </c>
      <c r="O9" s="27" t="s">
        <v>15</v>
      </c>
      <c r="P9" s="27" t="s">
        <v>16</v>
      </c>
      <c r="Q9" s="27" t="s">
        <v>17</v>
      </c>
      <c r="R9" s="9" t="s">
        <v>18</v>
      </c>
      <c r="S9" s="9" t="s">
        <v>19</v>
      </c>
      <c r="T9" s="9" t="s">
        <v>20</v>
      </c>
      <c r="U9" s="27" t="s">
        <v>21</v>
      </c>
      <c r="V9" s="27" t="s">
        <v>22</v>
      </c>
      <c r="W9" s="27" t="s">
        <v>23</v>
      </c>
      <c r="X9" s="9" t="s">
        <v>24</v>
      </c>
      <c r="Y9" s="9" t="s">
        <v>25</v>
      </c>
      <c r="Z9" s="9" t="s">
        <v>26</v>
      </c>
      <c r="AA9" s="27" t="s">
        <v>27</v>
      </c>
      <c r="AB9" s="27" t="s">
        <v>28</v>
      </c>
      <c r="AC9" s="27" t="s">
        <v>29</v>
      </c>
      <c r="AD9" s="27" t="s">
        <v>30</v>
      </c>
      <c r="AE9" s="27" t="s">
        <v>31</v>
      </c>
      <c r="AF9" s="27" t="s">
        <v>32</v>
      </c>
      <c r="AG9" s="27" t="s">
        <v>33</v>
      </c>
      <c r="AH9" s="34" t="s">
        <v>34</v>
      </c>
      <c r="AI9" s="35" t="s">
        <v>35</v>
      </c>
      <c r="AJ9" s="35" t="s">
        <v>36</v>
      </c>
      <c r="AK9" s="34" t="s">
        <v>37</v>
      </c>
      <c r="AL9" s="34" t="s">
        <v>38</v>
      </c>
      <c r="AM9" s="36" t="s">
        <v>39</v>
      </c>
    </row>
    <row r="10" spans="1:39" ht="36" customHeight="1">
      <c r="A10" s="10" t="s">
        <v>40</v>
      </c>
      <c r="B10" s="10">
        <v>1</v>
      </c>
      <c r="C10" s="14" t="s">
        <v>43</v>
      </c>
      <c r="D10" s="11" t="s">
        <v>41</v>
      </c>
      <c r="E10" s="12">
        <v>11</v>
      </c>
      <c r="F10" s="13">
        <v>0</v>
      </c>
      <c r="G10" s="13">
        <v>1</v>
      </c>
      <c r="H10" s="13">
        <v>0</v>
      </c>
      <c r="I10" s="13">
        <v>1</v>
      </c>
      <c r="J10" s="13">
        <v>0</v>
      </c>
      <c r="K10" s="28">
        <v>0</v>
      </c>
      <c r="L10" s="28">
        <v>1</v>
      </c>
      <c r="M10" s="28">
        <v>0</v>
      </c>
      <c r="N10" s="28">
        <v>0</v>
      </c>
      <c r="O10" s="28">
        <v>1</v>
      </c>
      <c r="P10" s="28">
        <v>1</v>
      </c>
      <c r="Q10" s="28">
        <v>0</v>
      </c>
      <c r="R10" s="28">
        <v>1</v>
      </c>
      <c r="S10" s="28">
        <v>1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/>
      <c r="AF10" s="28">
        <f t="shared" ref="AF10:AF12" si="0">F10+G10+H10+I10+J10+K10+L10+M10+N10+O10+P10+Q10+R10+S10+T10+U10+V10+W10+X10+Y10+Z10+AA10+AB10+AC10+AD10+AE10</f>
        <v>7</v>
      </c>
      <c r="AG10" s="13">
        <v>67</v>
      </c>
      <c r="AH10" s="12"/>
      <c r="AI10" s="37">
        <f t="shared" ref="AI10:AI12" si="1">AF10</f>
        <v>7</v>
      </c>
      <c r="AJ10" s="38">
        <f t="shared" ref="AJ10:AJ12" si="2">AF10*100/AG10</f>
        <v>10.447761194029852</v>
      </c>
      <c r="AK10" s="40">
        <v>1</v>
      </c>
      <c r="AL10" s="46" t="s">
        <v>53</v>
      </c>
      <c r="AM10" s="39" t="s">
        <v>42</v>
      </c>
    </row>
    <row r="11" spans="1:39" ht="39" customHeight="1">
      <c r="A11" s="10" t="s">
        <v>40</v>
      </c>
      <c r="B11" s="10">
        <v>2</v>
      </c>
      <c r="C11" s="10" t="s">
        <v>44</v>
      </c>
      <c r="D11" s="11" t="s">
        <v>41</v>
      </c>
      <c r="E11" s="12">
        <v>11</v>
      </c>
      <c r="F11" s="15">
        <v>0</v>
      </c>
      <c r="G11" s="15">
        <v>1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1</v>
      </c>
      <c r="Q11" s="15">
        <v>0</v>
      </c>
      <c r="R11" s="15">
        <v>0</v>
      </c>
      <c r="S11" s="15">
        <v>0</v>
      </c>
      <c r="T11" s="15">
        <v>1</v>
      </c>
      <c r="U11" s="15">
        <v>0</v>
      </c>
      <c r="V11" s="15">
        <v>0</v>
      </c>
      <c r="W11" s="15">
        <v>0</v>
      </c>
      <c r="X11" s="15">
        <v>2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/>
      <c r="AF11" s="28">
        <f t="shared" si="0"/>
        <v>5</v>
      </c>
      <c r="AG11" s="13">
        <v>67</v>
      </c>
      <c r="AH11" s="8"/>
      <c r="AI11" s="37">
        <f t="shared" si="1"/>
        <v>5</v>
      </c>
      <c r="AJ11" s="38">
        <f t="shared" si="2"/>
        <v>7.4626865671641793</v>
      </c>
      <c r="AK11" s="40">
        <v>2</v>
      </c>
      <c r="AL11" s="46" t="s">
        <v>53</v>
      </c>
      <c r="AM11" s="39" t="s">
        <v>42</v>
      </c>
    </row>
    <row r="12" spans="1:39" ht="39" customHeight="1">
      <c r="A12" s="10" t="s">
        <v>40</v>
      </c>
      <c r="B12" s="10">
        <v>3</v>
      </c>
      <c r="C12" s="16" t="s">
        <v>45</v>
      </c>
      <c r="D12" s="11" t="s">
        <v>41</v>
      </c>
      <c r="E12" s="12">
        <v>11</v>
      </c>
      <c r="F12" s="15">
        <v>0</v>
      </c>
      <c r="G12" s="15">
        <v>1</v>
      </c>
      <c r="H12" s="15">
        <v>0</v>
      </c>
      <c r="I12" s="15">
        <v>0</v>
      </c>
      <c r="J12" s="15">
        <v>0</v>
      </c>
      <c r="K12" s="15">
        <v>1</v>
      </c>
      <c r="L12" s="15">
        <v>0</v>
      </c>
      <c r="M12" s="15">
        <v>0</v>
      </c>
      <c r="N12" s="15">
        <v>0</v>
      </c>
      <c r="O12" s="15">
        <v>1</v>
      </c>
      <c r="P12" s="15">
        <v>0</v>
      </c>
      <c r="Q12" s="15">
        <v>0</v>
      </c>
      <c r="R12" s="15">
        <v>0</v>
      </c>
      <c r="S12" s="15">
        <v>1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1</v>
      </c>
      <c r="AB12" s="15">
        <v>0</v>
      </c>
      <c r="AC12" s="15">
        <v>0</v>
      </c>
      <c r="AD12" s="15">
        <v>0</v>
      </c>
      <c r="AE12" s="15"/>
      <c r="AF12" s="28">
        <f t="shared" si="0"/>
        <v>5</v>
      </c>
      <c r="AG12" s="13">
        <v>67</v>
      </c>
      <c r="AH12" s="8"/>
      <c r="AI12" s="37">
        <f t="shared" si="1"/>
        <v>5</v>
      </c>
      <c r="AJ12" s="38">
        <f t="shared" si="2"/>
        <v>7.4626865671641793</v>
      </c>
      <c r="AK12" s="40">
        <v>2</v>
      </c>
      <c r="AL12" s="46" t="s">
        <v>53</v>
      </c>
      <c r="AM12" s="39" t="s">
        <v>42</v>
      </c>
    </row>
    <row r="13" spans="1:39" ht="15.75">
      <c r="A13" s="17"/>
      <c r="B13" s="17"/>
      <c r="C13" s="18"/>
      <c r="D13" s="19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2"/>
      <c r="AI13" s="21"/>
      <c r="AJ13" s="21"/>
      <c r="AK13" s="41"/>
      <c r="AL13" s="41"/>
      <c r="AM13" s="41"/>
    </row>
    <row r="14" spans="1:39" ht="15.75">
      <c r="A14" s="49" t="s">
        <v>46</v>
      </c>
      <c r="B14" s="50"/>
      <c r="C14" s="50"/>
      <c r="D14" s="19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2"/>
      <c r="AI14" s="21"/>
      <c r="AJ14" s="21"/>
      <c r="AK14" s="41"/>
      <c r="AL14" s="41"/>
      <c r="AM14" s="41"/>
    </row>
    <row r="15" spans="1:39" ht="178.5" customHeight="1">
      <c r="B15" s="17"/>
      <c r="C15" s="45" t="s">
        <v>54</v>
      </c>
      <c r="D15" s="19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2"/>
      <c r="AI15" s="21"/>
      <c r="AJ15" s="21"/>
      <c r="AK15" s="41"/>
      <c r="AL15" s="41"/>
      <c r="AM15" s="41"/>
    </row>
    <row r="16" spans="1:39" ht="15.75">
      <c r="A16" s="17"/>
      <c r="B16" s="17"/>
      <c r="C16" s="18"/>
      <c r="D16" s="19"/>
      <c r="E16" s="20"/>
      <c r="F16" s="21"/>
      <c r="G16" s="21"/>
      <c r="H16" s="21"/>
      <c r="I16" s="21"/>
      <c r="J16" s="21"/>
      <c r="K16" s="2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2"/>
      <c r="AI16" s="29"/>
      <c r="AJ16" s="29"/>
      <c r="AK16" s="41"/>
      <c r="AL16" s="41"/>
      <c r="AM16" s="41"/>
    </row>
    <row r="17" spans="1:39" ht="15.75">
      <c r="A17" s="17"/>
      <c r="B17" s="17"/>
      <c r="C17" s="18"/>
      <c r="D17" s="19"/>
      <c r="E17" s="20"/>
      <c r="F17" s="21"/>
      <c r="G17" s="21"/>
      <c r="H17" s="21"/>
      <c r="I17" s="21"/>
      <c r="J17" s="21"/>
      <c r="K17" s="2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2"/>
      <c r="AI17" s="29"/>
      <c r="AJ17" s="29"/>
      <c r="AK17" s="41"/>
      <c r="AL17" s="41"/>
      <c r="AM17" s="41"/>
    </row>
    <row r="18" spans="1:39" ht="15.75">
      <c r="A18" s="17"/>
      <c r="B18" s="17"/>
      <c r="C18" s="18"/>
      <c r="D18" s="19"/>
      <c r="E18" s="20"/>
      <c r="F18" s="21"/>
      <c r="G18" s="21"/>
      <c r="H18" s="21"/>
      <c r="I18" s="21"/>
      <c r="J18" s="21"/>
      <c r="K18" s="2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2"/>
      <c r="AI18" s="29"/>
      <c r="AJ18" s="29"/>
      <c r="AK18" s="41"/>
      <c r="AL18" s="41"/>
      <c r="AM18" s="41"/>
    </row>
    <row r="19" spans="1:39" ht="15.75">
      <c r="A19" s="17"/>
      <c r="B19" s="17"/>
      <c r="C19" s="18"/>
      <c r="D19" s="19"/>
      <c r="E19" s="20"/>
      <c r="F19" s="21"/>
      <c r="G19" s="21"/>
      <c r="H19" s="21"/>
      <c r="I19" s="21"/>
      <c r="J19" s="21"/>
      <c r="K19" s="2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2"/>
      <c r="AI19" s="29"/>
      <c r="AJ19" s="29"/>
      <c r="AK19" s="41"/>
      <c r="AL19" s="41"/>
      <c r="AM19" s="41"/>
    </row>
    <row r="20" spans="1:39" ht="15.75">
      <c r="B20" s="17"/>
      <c r="AL20" s="42" t="s">
        <v>46</v>
      </c>
      <c r="AM20" s="17" t="s">
        <v>46</v>
      </c>
    </row>
    <row r="21" spans="1:39" ht="15.75">
      <c r="C21" s="23" t="s">
        <v>46</v>
      </c>
      <c r="D21" s="24"/>
      <c r="E21" s="25"/>
      <c r="F21" s="26"/>
      <c r="G21" s="26"/>
      <c r="H21" s="26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43"/>
      <c r="AL21" s="43"/>
      <c r="AM21" s="44"/>
    </row>
  </sheetData>
  <mergeCells count="8">
    <mergeCell ref="A6:AM6"/>
    <mergeCell ref="A8:D8"/>
    <mergeCell ref="A14:C14"/>
    <mergeCell ref="A1:K1"/>
    <mergeCell ref="A2:AM2"/>
    <mergeCell ref="A3:C3"/>
    <mergeCell ref="A4:C4"/>
    <mergeCell ref="A5:AM5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Химия-биология</dc:creator>
  <cp:lastModifiedBy>Ольга Сергеевна</cp:lastModifiedBy>
  <dcterms:created xsi:type="dcterms:W3CDTF">2006-09-28T05:33:00Z</dcterms:created>
  <dcterms:modified xsi:type="dcterms:W3CDTF">2024-11-25T04:50:41Z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EFBAAAAF77BD446285F7769302F11B3C_12</vt:lpwstr>
  </property>
  <property fmtid="{D5CDD505-2E9C-101B-9397-08002B2CF9AE}" pid="3" name="KSOProductBuildVer">
    <vt:lpwstr>1049-12.2.0.18283</vt:lpwstr>
  </property>
</Properties>
</file>